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cured\RATES\Rates Common\SPP\SPP Transmission Formula Rate\Annual Update - FY2022 data\Feb 1 Submission\Files to post to OASIS &amp; CU Website\"/>
    </mc:Choice>
  </mc:AlternateContent>
  <xr:revisionPtr revIDLastSave="0" documentId="13_ncr:1_{FA666DE9-A91C-4BFA-AF42-FAF66A3BF58D}" xr6:coauthVersionLast="47" xr6:coauthVersionMax="47" xr10:uidLastSave="{00000000-0000-0000-0000-000000000000}"/>
  <bookViews>
    <workbookView xWindow="-120" yWindow="-120" windowWidth="25440" windowHeight="15390" xr2:uid="{6BE568ED-B22C-4B14-8F9F-FC3002F856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<sst xmlns="http://schemas.openxmlformats.org/spreadsheetml/2006/main" count="12" uniqueCount="12">
  <si>
    <t>Formula-based Rate Template</t>
  </si>
  <si>
    <t>WORKSHEET I CALCULATION:</t>
  </si>
  <si>
    <t>Date of RRR file</t>
  </si>
  <si>
    <t>CU Filing based on FY</t>
  </si>
  <si>
    <t>Calculated percentage…..</t>
  </si>
  <si>
    <t>Sch 7, 8, 11 PTP revenues (as reported)</t>
  </si>
  <si>
    <t>Sch 11 PTP revenues (as reported)</t>
  </si>
  <si>
    <t>Revenues to report on Worksheet I, cell F22</t>
  </si>
  <si>
    <t xml:space="preserve">Total Zonal Revenue Requirement to be allocated to zones </t>
  </si>
  <si>
    <t xml:space="preserve">ATRR Reallocated to Balanced Portfolio Region-wide ATRR </t>
  </si>
  <si>
    <t>Base Plan Rev. Req. Alloc Worksheet (sum of CU Base Plan Funded Projects)</t>
  </si>
  <si>
    <t>Bal Port Transfers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</si>
</sst>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2" borderId="1" xfId="0" applyNumberFormat="1" applyFill="1" applyBorder="1"/>
    <xf numFmtId="164" fontId="0" fillId="0" borderId="0" xfId="1" applyNumberFormat="1" applyFont="1" applyFill="1"/>
    <xf numFmtId="10" fontId="0" fillId="0" borderId="0" xfId="2" applyNumberFormat="1" applyFont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2" borderId="0" xfId="1" applyNumberFormat="1" applyFont="1" applyFill="1"/>
    <xf numFmtId="14" fontId="0" fillId="0" borderId="1" xfId="0" applyNumberFormat="1" applyBorder="1"/>
    <xf numFmtId="10" fontId="0" fillId="0" borderId="0" xfId="2" applyNumberFormat="1" applyFont="1" applyFill="1"/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AB7E2-E3F9-4E6D-B4B5-72E4B16308FF}">
  <dimension ref="A1:E18"/>
  <sheetViews>
    <sheetView tabSelected="1" workbookViewId="0">
      <selection activeCell="C8" sqref="C8"/>
    </sheetView>
  </sheetViews>
  <sheetFormatPr defaultRowHeight="15" x14ac:dyDescent="0.25"/>
  <cols>
    <col min="1" max="1" width="55.42578125" bestFit="1" customWidth="1"/>
    <col min="2" max="3" width="10.5703125" bestFit="1" customWidth="1"/>
    <col min="5" max="5" width="11.7109375" customWidth="1"/>
  </cols>
  <sheetData>
    <row r="1" spans="1:5" ht="28.5" x14ac:dyDescent="0.45">
      <c r="A1" s="1" t="s">
        <v>0</v>
      </c>
    </row>
    <row r="2" spans="1:5" ht="21" x14ac:dyDescent="0.35">
      <c r="A2" s="2" t="s">
        <v>1</v>
      </c>
    </row>
    <row r="3" spans="1:5" x14ac:dyDescent="0.25">
      <c r="A3" s="3" t="s">
        <v>2</v>
      </c>
      <c r="B3" s="11">
        <v>44562</v>
      </c>
      <c r="C3" s="5">
        <v>44927</v>
      </c>
    </row>
    <row r="4" spans="1:5" x14ac:dyDescent="0.25">
      <c r="A4" s="4" t="s">
        <v>3</v>
      </c>
      <c r="B4">
        <v>2021</v>
      </c>
      <c r="C4">
        <v>2022</v>
      </c>
    </row>
    <row r="5" spans="1:5" x14ac:dyDescent="0.25">
      <c r="A5" s="4" t="s">
        <v>8</v>
      </c>
      <c r="B5" s="6">
        <v>125946</v>
      </c>
      <c r="C5" s="6">
        <v>123315</v>
      </c>
      <c r="E5" t="s">
        <v>10</v>
      </c>
    </row>
    <row r="6" spans="1:5" x14ac:dyDescent="0.25">
      <c r="A6" s="4" t="s">
        <v>9</v>
      </c>
      <c r="B6" s="6">
        <v>4133640</v>
      </c>
      <c r="C6" s="6">
        <v>0</v>
      </c>
      <c r="E6" t="s">
        <v>11</v>
      </c>
    </row>
    <row r="7" spans="1:5" x14ac:dyDescent="0.25">
      <c r="A7" s="4"/>
    </row>
    <row r="8" spans="1:5" x14ac:dyDescent="0.25">
      <c r="A8" s="4" t="s">
        <v>4</v>
      </c>
      <c r="B8" s="12">
        <v>2.9879718601523112E-2</v>
      </c>
      <c r="C8" s="7">
        <f t="shared" ref="C8" si="0">((B5*0.5+C5*0.5)/B6)</f>
        <v>3.0150303364589078E-2</v>
      </c>
    </row>
    <row r="9" spans="1:5" x14ac:dyDescent="0.25">
      <c r="A9" s="4"/>
    </row>
    <row r="10" spans="1:5" x14ac:dyDescent="0.25">
      <c r="A10" s="4" t="s">
        <v>5</v>
      </c>
      <c r="B10" s="6"/>
      <c r="C10" s="8">
        <v>745598</v>
      </c>
    </row>
    <row r="11" spans="1:5" x14ac:dyDescent="0.25">
      <c r="A11" s="4" t="s">
        <v>6</v>
      </c>
      <c r="B11" s="6"/>
      <c r="C11" s="9">
        <v>342009</v>
      </c>
    </row>
    <row r="12" spans="1:5" x14ac:dyDescent="0.25">
      <c r="A12" s="4"/>
    </row>
    <row r="13" spans="1:5" x14ac:dyDescent="0.25">
      <c r="A13" s="4" t="s">
        <v>7</v>
      </c>
      <c r="B13" s="6"/>
      <c r="C13" s="10">
        <f t="shared" ref="C13" si="1">C11*C8</f>
        <v>10311.675103419746</v>
      </c>
    </row>
    <row r="14" spans="1:5" x14ac:dyDescent="0.25">
      <c r="C14" s="13"/>
    </row>
    <row r="16" spans="1:5" x14ac:dyDescent="0.25">
      <c r="C16" s="6"/>
    </row>
    <row r="17" spans="3:3" x14ac:dyDescent="0.25">
      <c r="C17" s="6"/>
    </row>
    <row r="18" spans="3:3" x14ac:dyDescent="0.25">
      <c r="C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Beshears</dc:creator>
  <cp:lastModifiedBy>Ross Wiseman</cp:lastModifiedBy>
  <dcterms:created xsi:type="dcterms:W3CDTF">2022-01-20T21:06:08Z</dcterms:created>
  <dcterms:modified xsi:type="dcterms:W3CDTF">2023-01-23T16:58:29Z</dcterms:modified>
</cp:coreProperties>
</file>